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Ajouté Bernard\Voyages\2023\Laruns 2023\"/>
    </mc:Choice>
  </mc:AlternateContent>
  <xr:revisionPtr revIDLastSave="0" documentId="13_ncr:1_{BA23D63F-FBE5-46AC-AA5C-341DC25734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euille 1" sheetId="1" r:id="rId1"/>
  </sheets>
  <calcPr calcId="191029"/>
</workbook>
</file>

<file path=xl/calcChain.xml><?xml version="1.0" encoding="utf-8"?>
<calcChain xmlns="http://schemas.openxmlformats.org/spreadsheetml/2006/main">
  <c r="F38" i="1" l="1"/>
  <c r="C38" i="1"/>
  <c r="C39" i="1" s="1"/>
  <c r="C40" i="1" s="1"/>
  <c r="F39" i="1" l="1"/>
  <c r="F40" i="1" s="1"/>
</calcChain>
</file>

<file path=xl/sharedStrings.xml><?xml version="1.0" encoding="utf-8"?>
<sst xmlns="http://schemas.openxmlformats.org/spreadsheetml/2006/main" count="69" uniqueCount="37">
  <si>
    <t>MOP</t>
  </si>
  <si>
    <t>B</t>
  </si>
  <si>
    <t>cc</t>
  </si>
  <si>
    <t>essence cora</t>
  </si>
  <si>
    <t>essence saint George</t>
  </si>
  <si>
    <t>restau la boucherie</t>
  </si>
  <si>
    <t>stationnement</t>
  </si>
  <si>
    <t>monoprix</t>
  </si>
  <si>
    <t xml:space="preserve">monoprix </t>
  </si>
  <si>
    <t>super U</t>
  </si>
  <si>
    <t>essence Villeneuve</t>
  </si>
  <si>
    <t>essence Severac</t>
  </si>
  <si>
    <t>Essence Idron</t>
  </si>
  <si>
    <t>Epicerie</t>
  </si>
  <si>
    <t>Intermarché</t>
  </si>
  <si>
    <t>Essence Laruns</t>
  </si>
  <si>
    <t>Peage</t>
  </si>
  <si>
    <t>Parking</t>
  </si>
  <si>
    <t>Essence</t>
  </si>
  <si>
    <t>Happy hours</t>
  </si>
  <si>
    <t>Essence Biards</t>
  </si>
  <si>
    <t>Total</t>
  </si>
  <si>
    <t>DEPENSES LARUNS-MONTPELLIER</t>
  </si>
  <si>
    <t>AM</t>
  </si>
  <si>
    <t>Courses</t>
  </si>
  <si>
    <t>Pain</t>
  </si>
  <si>
    <t>Hotel</t>
  </si>
  <si>
    <t>Péage</t>
  </si>
  <si>
    <t>Hôtel</t>
  </si>
  <si>
    <t>Ikea</t>
  </si>
  <si>
    <t>Train Artouste</t>
  </si>
  <si>
    <t>Restau anniv AN</t>
  </si>
  <si>
    <t>Différence</t>
  </si>
  <si>
    <t>B doit à AM</t>
  </si>
  <si>
    <t>Viaduc</t>
  </si>
  <si>
    <t>Location</t>
  </si>
  <si>
    <t>AM doit à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</si>
</sst>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7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  <scheme val="minor"/>
    </font>
    <font>
      <b/>
      <sz val="15"/>
      <color theme="3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3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0" borderId="1" applyNumberFormat="0" applyFill="0" applyAlignment="0" applyProtection="0"/>
  </cellStyleXfs>
  <cellXfs count="12">
    <xf numFmtId="0" fontId="0" fillId="0" borderId="0" xfId="0"/>
    <xf numFmtId="0" fontId="1" fillId="0" borderId="0" xfId="0" applyFont="1"/>
    <xf numFmtId="16" fontId="0" fillId="0" borderId="0" xfId="0" applyNumberFormat="1"/>
    <xf numFmtId="44" fontId="0" fillId="0" borderId="0" xfId="1" applyFont="1"/>
    <xf numFmtId="44" fontId="1" fillId="0" borderId="0" xfId="1" applyFont="1"/>
    <xf numFmtId="164" fontId="0" fillId="0" borderId="0" xfId="0" applyNumberFormat="1"/>
    <xf numFmtId="0" fontId="4" fillId="0" borderId="0" xfId="0" applyFont="1"/>
    <xf numFmtId="0" fontId="5" fillId="0" borderId="0" xfId="0" applyFont="1"/>
    <xf numFmtId="44" fontId="0" fillId="0" borderId="0" xfId="0" applyNumberFormat="1"/>
    <xf numFmtId="0" fontId="3" fillId="0" borderId="1" xfId="2"/>
    <xf numFmtId="0" fontId="6" fillId="0" borderId="1" xfId="2" applyFont="1"/>
    <xf numFmtId="44" fontId="6" fillId="0" borderId="1" xfId="1" applyFont="1" applyBorder="1"/>
  </cellXfs>
  <cellStyles count="3">
    <cellStyle name="Monétaire" xfId="1" builtinId="4"/>
    <cellStyle name="Normal" xfId="0" builtinId="0"/>
    <cellStyle name="Titre 1" xfId="2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G40"/>
  <sheetViews>
    <sheetView tabSelected="1" workbookViewId="0">
      <selection activeCell="A9" sqref="A9"/>
    </sheetView>
  </sheetViews>
  <sheetFormatPr baseColWidth="10" defaultColWidth="12.5703125" defaultRowHeight="15.75" customHeight="1" x14ac:dyDescent="0.2"/>
  <cols>
    <col min="2" max="2" width="15.85546875" customWidth="1"/>
    <col min="5" max="5" width="16.42578125" customWidth="1"/>
  </cols>
  <sheetData>
    <row r="2" spans="1:7" ht="12.75" x14ac:dyDescent="0.2">
      <c r="C2" s="6" t="s">
        <v>22</v>
      </c>
    </row>
    <row r="4" spans="1:7" ht="15.75" customHeight="1" x14ac:dyDescent="0.2">
      <c r="B4" s="1" t="s">
        <v>0</v>
      </c>
      <c r="C4" s="1" t="s">
        <v>1</v>
      </c>
      <c r="D4" s="1" t="s">
        <v>2</v>
      </c>
      <c r="F4" s="1" t="s">
        <v>23</v>
      </c>
    </row>
    <row r="5" spans="1:7" ht="15.75" customHeight="1" x14ac:dyDescent="0.2">
      <c r="A5" s="2">
        <v>45124</v>
      </c>
      <c r="B5" s="1" t="s">
        <v>3</v>
      </c>
      <c r="C5" s="3">
        <v>46.18</v>
      </c>
      <c r="D5" s="1">
        <v>50</v>
      </c>
      <c r="E5" t="s">
        <v>28</v>
      </c>
      <c r="F5" s="5">
        <v>57.5</v>
      </c>
    </row>
    <row r="6" spans="1:7" ht="15.75" customHeight="1" x14ac:dyDescent="0.2">
      <c r="B6" s="1" t="s">
        <v>4</v>
      </c>
      <c r="C6" s="4">
        <v>63.05</v>
      </c>
      <c r="D6" s="1">
        <v>20</v>
      </c>
      <c r="E6" t="s">
        <v>24</v>
      </c>
      <c r="F6" s="5">
        <v>43.18</v>
      </c>
    </row>
    <row r="7" spans="1:7" ht="15.75" customHeight="1" x14ac:dyDescent="0.2">
      <c r="B7" s="1" t="s">
        <v>5</v>
      </c>
      <c r="C7" s="4">
        <v>48.68</v>
      </c>
      <c r="D7" s="1">
        <v>50</v>
      </c>
      <c r="E7" t="s">
        <v>24</v>
      </c>
      <c r="F7" s="5">
        <v>21.52</v>
      </c>
    </row>
    <row r="8" spans="1:7" ht="15.75" customHeight="1" x14ac:dyDescent="0.2">
      <c r="A8" s="2">
        <v>45125</v>
      </c>
      <c r="B8" s="1" t="s">
        <v>6</v>
      </c>
      <c r="C8" s="3">
        <v>23.35</v>
      </c>
      <c r="E8" t="s">
        <v>24</v>
      </c>
      <c r="F8" s="5">
        <v>6</v>
      </c>
    </row>
    <row r="9" spans="1:7" ht="15.75" customHeight="1" x14ac:dyDescent="0.2">
      <c r="B9" s="1" t="s">
        <v>7</v>
      </c>
      <c r="C9" s="4">
        <v>7.5</v>
      </c>
      <c r="D9">
        <v>50</v>
      </c>
      <c r="E9" t="s">
        <v>25</v>
      </c>
      <c r="F9" s="5">
        <v>1.2</v>
      </c>
    </row>
    <row r="10" spans="1:7" ht="15.75" customHeight="1" x14ac:dyDescent="0.2">
      <c r="B10" s="1" t="s">
        <v>8</v>
      </c>
      <c r="C10" s="4">
        <v>4.1500000000000004</v>
      </c>
      <c r="E10" t="s">
        <v>25</v>
      </c>
      <c r="F10" s="5">
        <v>2.4</v>
      </c>
    </row>
    <row r="11" spans="1:7" ht="15.75" customHeight="1" x14ac:dyDescent="0.2">
      <c r="B11" s="1" t="s">
        <v>7</v>
      </c>
      <c r="C11" s="4">
        <v>7.71</v>
      </c>
      <c r="E11" t="s">
        <v>25</v>
      </c>
      <c r="F11" s="5">
        <v>1.39</v>
      </c>
      <c r="G11" s="7"/>
    </row>
    <row r="12" spans="1:7" ht="15.75" customHeight="1" x14ac:dyDescent="0.2">
      <c r="B12" s="1" t="s">
        <v>19</v>
      </c>
      <c r="C12" s="4">
        <v>8.1999999999999993</v>
      </c>
      <c r="E12" t="s">
        <v>25</v>
      </c>
      <c r="F12" s="5">
        <v>2.2000000000000002</v>
      </c>
    </row>
    <row r="13" spans="1:7" ht="15.75" customHeight="1" x14ac:dyDescent="0.2">
      <c r="A13" s="2">
        <v>45125</v>
      </c>
      <c r="B13" s="1" t="s">
        <v>13</v>
      </c>
      <c r="C13" s="4">
        <v>19.5</v>
      </c>
      <c r="E13" t="s">
        <v>26</v>
      </c>
      <c r="F13" s="5">
        <v>57.5</v>
      </c>
    </row>
    <row r="14" spans="1:7" ht="15.75" customHeight="1" x14ac:dyDescent="0.2">
      <c r="A14" s="2">
        <v>45126</v>
      </c>
      <c r="B14" s="1" t="s">
        <v>17</v>
      </c>
      <c r="C14" s="4">
        <v>8.1999999999999993</v>
      </c>
      <c r="E14" t="s">
        <v>27</v>
      </c>
      <c r="F14" s="5">
        <v>33.9</v>
      </c>
    </row>
    <row r="15" spans="1:7" ht="15.75" customHeight="1" x14ac:dyDescent="0.2">
      <c r="A15" s="2">
        <v>45126</v>
      </c>
      <c r="B15" s="1" t="s">
        <v>7</v>
      </c>
      <c r="C15" s="4">
        <v>19.5</v>
      </c>
      <c r="E15" t="s">
        <v>27</v>
      </c>
      <c r="F15" s="5">
        <v>4.8</v>
      </c>
    </row>
    <row r="16" spans="1:7" ht="15.75" customHeight="1" x14ac:dyDescent="0.2">
      <c r="A16" s="2">
        <v>45129</v>
      </c>
      <c r="B16" s="1" t="s">
        <v>18</v>
      </c>
      <c r="C16" s="4">
        <v>51.99</v>
      </c>
      <c r="D16">
        <v>50</v>
      </c>
      <c r="E16" t="s">
        <v>27</v>
      </c>
      <c r="F16" s="5">
        <v>15.3</v>
      </c>
    </row>
    <row r="17" spans="1:6" ht="15.75" customHeight="1" x14ac:dyDescent="0.2">
      <c r="A17" s="2">
        <v>45129</v>
      </c>
      <c r="B17" s="1" t="s">
        <v>9</v>
      </c>
      <c r="C17" s="4">
        <v>93.06</v>
      </c>
      <c r="E17" t="s">
        <v>27</v>
      </c>
      <c r="F17" s="5">
        <v>1.8</v>
      </c>
    </row>
    <row r="18" spans="1:6" ht="15.75" customHeight="1" x14ac:dyDescent="0.2">
      <c r="A18" s="2">
        <v>45129</v>
      </c>
      <c r="B18" t="s">
        <v>12</v>
      </c>
      <c r="C18" s="3">
        <v>54.1</v>
      </c>
      <c r="E18" t="s">
        <v>29</v>
      </c>
      <c r="F18" s="5">
        <v>63.94</v>
      </c>
    </row>
    <row r="19" spans="1:6" ht="15.75" customHeight="1" x14ac:dyDescent="0.2">
      <c r="A19" s="2">
        <v>45141</v>
      </c>
      <c r="B19" t="s">
        <v>15</v>
      </c>
      <c r="C19" s="3">
        <v>57.88</v>
      </c>
      <c r="E19" t="s">
        <v>29</v>
      </c>
      <c r="F19" s="5">
        <v>112.97</v>
      </c>
    </row>
    <row r="20" spans="1:6" ht="15.75" customHeight="1" x14ac:dyDescent="0.2">
      <c r="A20" s="2">
        <v>45143</v>
      </c>
      <c r="B20" t="s">
        <v>16</v>
      </c>
      <c r="C20" s="3">
        <v>1.8</v>
      </c>
      <c r="E20" t="s">
        <v>24</v>
      </c>
      <c r="F20" s="5">
        <v>21.52</v>
      </c>
    </row>
    <row r="21" spans="1:6" ht="15.75" customHeight="1" x14ac:dyDescent="0.2">
      <c r="A21" s="2">
        <v>45143</v>
      </c>
      <c r="B21" t="s">
        <v>16</v>
      </c>
      <c r="C21" s="3">
        <v>10.5</v>
      </c>
      <c r="D21">
        <v>50</v>
      </c>
      <c r="E21" t="s">
        <v>24</v>
      </c>
      <c r="F21" s="5">
        <v>54.24</v>
      </c>
    </row>
    <row r="22" spans="1:6" ht="15.75" customHeight="1" x14ac:dyDescent="0.2">
      <c r="A22" s="2">
        <v>45143</v>
      </c>
      <c r="B22" t="s">
        <v>20</v>
      </c>
      <c r="C22" s="3">
        <v>56.99</v>
      </c>
      <c r="E22" t="s">
        <v>24</v>
      </c>
      <c r="F22" s="5">
        <v>5.9</v>
      </c>
    </row>
    <row r="23" spans="1:6" ht="15.75" customHeight="1" x14ac:dyDescent="0.2">
      <c r="A23" s="2">
        <v>45147</v>
      </c>
      <c r="B23" s="1" t="s">
        <v>10</v>
      </c>
      <c r="C23" s="3">
        <v>47.25</v>
      </c>
      <c r="D23">
        <v>50</v>
      </c>
      <c r="E23" t="s">
        <v>24</v>
      </c>
      <c r="F23" s="5">
        <v>1.19</v>
      </c>
    </row>
    <row r="24" spans="1:6" ht="15.75" customHeight="1" x14ac:dyDescent="0.2">
      <c r="A24" s="2">
        <v>45147</v>
      </c>
      <c r="B24" s="1" t="s">
        <v>6</v>
      </c>
      <c r="C24" s="3">
        <v>11.83</v>
      </c>
      <c r="E24" t="s">
        <v>24</v>
      </c>
      <c r="F24" s="5">
        <v>22.67</v>
      </c>
    </row>
    <row r="25" spans="1:6" ht="15.75" customHeight="1" x14ac:dyDescent="0.2">
      <c r="A25" s="2">
        <v>45150</v>
      </c>
      <c r="B25" s="1" t="s">
        <v>10</v>
      </c>
      <c r="C25" s="3">
        <v>39.119999999999997</v>
      </c>
      <c r="E25" t="s">
        <v>24</v>
      </c>
      <c r="F25" s="5">
        <v>2.8</v>
      </c>
    </row>
    <row r="26" spans="1:6" ht="15.75" customHeight="1" x14ac:dyDescent="0.2">
      <c r="A26" s="2">
        <v>45152</v>
      </c>
      <c r="B26" t="s">
        <v>14</v>
      </c>
      <c r="C26" s="3">
        <v>43.1</v>
      </c>
      <c r="D26">
        <v>50</v>
      </c>
      <c r="E26" t="s">
        <v>24</v>
      </c>
      <c r="F26" s="5">
        <v>2.6</v>
      </c>
    </row>
    <row r="27" spans="1:6" ht="15.75" customHeight="1" x14ac:dyDescent="0.2">
      <c r="A27" s="2">
        <v>45152</v>
      </c>
      <c r="B27" s="1" t="s">
        <v>11</v>
      </c>
      <c r="C27" s="3">
        <v>36.369999999999997</v>
      </c>
      <c r="E27" t="s">
        <v>24</v>
      </c>
      <c r="F27" s="5">
        <v>6</v>
      </c>
    </row>
    <row r="28" spans="1:6" ht="15.75" customHeight="1" x14ac:dyDescent="0.2">
      <c r="A28" s="2">
        <v>45152</v>
      </c>
      <c r="B28" s="1" t="s">
        <v>11</v>
      </c>
      <c r="C28" s="3">
        <v>44.72</v>
      </c>
      <c r="E28" t="s">
        <v>34</v>
      </c>
      <c r="F28" s="5">
        <v>12.5</v>
      </c>
    </row>
    <row r="29" spans="1:6" ht="15.75" customHeight="1" x14ac:dyDescent="0.2">
      <c r="E29" t="s">
        <v>24</v>
      </c>
      <c r="F29" s="5">
        <v>9.83</v>
      </c>
    </row>
    <row r="30" spans="1:6" ht="15.75" customHeight="1" x14ac:dyDescent="0.2">
      <c r="E30" t="s">
        <v>30</v>
      </c>
      <c r="F30" s="5">
        <v>54</v>
      </c>
    </row>
    <row r="31" spans="1:6" ht="15.75" customHeight="1" x14ac:dyDescent="0.2">
      <c r="E31" t="s">
        <v>31</v>
      </c>
      <c r="F31" s="5">
        <v>173</v>
      </c>
    </row>
    <row r="32" spans="1:6" ht="15.75" customHeight="1" x14ac:dyDescent="0.2">
      <c r="E32" t="s">
        <v>27</v>
      </c>
      <c r="F32" s="5">
        <v>10.5</v>
      </c>
    </row>
    <row r="33" spans="2:6" ht="15.75" customHeight="1" x14ac:dyDescent="0.2">
      <c r="E33" t="s">
        <v>27</v>
      </c>
      <c r="F33" s="5">
        <v>12.5</v>
      </c>
    </row>
    <row r="34" spans="2:6" ht="15.75" customHeight="1" x14ac:dyDescent="0.2">
      <c r="E34" t="s">
        <v>27</v>
      </c>
      <c r="F34" s="5">
        <v>3.8</v>
      </c>
    </row>
    <row r="35" spans="2:6" ht="15.75" customHeight="1" x14ac:dyDescent="0.2">
      <c r="E35" t="s">
        <v>27</v>
      </c>
      <c r="F35" s="5">
        <v>10.199999999999999</v>
      </c>
    </row>
    <row r="36" spans="2:6" ht="15.75" customHeight="1" x14ac:dyDescent="0.2">
      <c r="E36" t="s">
        <v>27</v>
      </c>
      <c r="F36" s="5">
        <v>42.2</v>
      </c>
    </row>
    <row r="37" spans="2:6" ht="15.75" customHeight="1" thickBot="1" x14ac:dyDescent="0.35">
      <c r="B37" s="10" t="s">
        <v>35</v>
      </c>
      <c r="C37" s="11">
        <v>704.9</v>
      </c>
      <c r="D37" s="9"/>
      <c r="E37" s="10" t="s">
        <v>35</v>
      </c>
      <c r="F37" s="11">
        <v>247.5</v>
      </c>
    </row>
    <row r="38" spans="2:6" ht="15.75" customHeight="1" thickTop="1" x14ac:dyDescent="0.2">
      <c r="B38" s="1" t="s">
        <v>21</v>
      </c>
      <c r="C38" s="3">
        <f>SUM(C5:C37)</f>
        <v>1509.63</v>
      </c>
      <c r="E38" s="1" t="s">
        <v>21</v>
      </c>
      <c r="F38" s="3">
        <f>SUM(F5:F37)</f>
        <v>1118.5500000000002</v>
      </c>
    </row>
    <row r="39" spans="2:6" ht="15.75" customHeight="1" x14ac:dyDescent="0.2">
      <c r="B39" s="7" t="s">
        <v>32</v>
      </c>
      <c r="C39" s="8">
        <f>C38-F38</f>
        <v>391.07999999999993</v>
      </c>
      <c r="E39" s="7" t="s">
        <v>32</v>
      </c>
      <c r="F39" s="8">
        <f>F38-C38</f>
        <v>-391.07999999999993</v>
      </c>
    </row>
    <row r="40" spans="2:6" ht="15.75" customHeight="1" x14ac:dyDescent="0.2">
      <c r="B40" s="7" t="s">
        <v>36</v>
      </c>
      <c r="C40" s="8">
        <f>C39/2</f>
        <v>195.53999999999996</v>
      </c>
      <c r="E40" s="7" t="s">
        <v>33</v>
      </c>
      <c r="F40" s="8">
        <f>F39/2</f>
        <v>-195.53999999999996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Jouffrey</cp:lastModifiedBy>
  <dcterms:modified xsi:type="dcterms:W3CDTF">2023-08-28T15:51:06Z</dcterms:modified>
</cp:coreProperties>
</file>